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E38C3666-C2D0-4678-9928-1F1303DC9020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99" sheetId="1" r:id="rId1"/>
  </sheets>
  <definedNames>
    <definedName name="LAST_CELL" localSheetId="0">'99'!$I$39</definedName>
  </definedNames>
  <calcPr calcId="191029"/>
</workbook>
</file>

<file path=xl/calcChain.xml><?xml version="1.0" encoding="utf-8"?>
<calcChain xmlns="http://schemas.openxmlformats.org/spreadsheetml/2006/main">
  <c r="D12" i="1" l="1"/>
  <c r="D23" i="1"/>
  <c r="D28" i="1" l="1"/>
  <c r="D19" i="1" l="1"/>
  <c r="D30" i="1" l="1"/>
  <c r="D26" i="1" l="1"/>
  <c r="D32" i="1" l="1"/>
  <c r="D17" i="1"/>
  <c r="D34" i="1" l="1"/>
</calcChain>
</file>

<file path=xl/sharedStrings.xml><?xml version="1.0" encoding="utf-8"?>
<sst xmlns="http://schemas.openxmlformats.org/spreadsheetml/2006/main" count="73" uniqueCount="48">
  <si>
    <t>Наименование кода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</si>
  <si>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</si>
  <si>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</si>
  <si>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</si>
  <si>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</si>
  <si>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</si>
  <si>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</si>
  <si>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</si>
  <si>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</si>
  <si>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</si>
  <si>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</si>
  <si>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</si>
  <si>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</si>
  <si>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</si>
  <si>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</si>
  <si>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</si>
  <si>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</si>
  <si>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</si>
  <si>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</si>
  <si>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</si>
  <si>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</si>
  <si>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</si>
  <si>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</si>
  <si>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</si>
  <si>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</si>
  <si>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</si>
  <si>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08</t>
  </si>
  <si>
    <t>Итого</t>
  </si>
  <si>
    <t>Рз</t>
  </si>
  <si>
    <t>Пр</t>
  </si>
  <si>
    <t>тыс. рублей</t>
  </si>
  <si>
    <t>Пенсионное обеспечение</t>
  </si>
  <si>
    <t>10</t>
  </si>
  <si>
    <t>СОЦИАЛЬНАЯ ПОЛИТИКА</t>
  </si>
  <si>
    <t>РАСПРЕДЕЛЕНИЕ БЮДЖЕТНЫХ АССИГНОВАНИЙ   ПО РАЗДЕЛАМ И ПОДРАЗДЕЛАМ КЛАССИФИКАЦИИ РАСХОДОВ БЮДЖЕТА РУЧЕЙСКОГО МУНИЦИПАЛЬНОГО ОБРАЗОВАНИЯ НА 2020 ГОД</t>
  </si>
  <si>
    <t>Ассигнования 2020 год</t>
  </si>
  <si>
    <t>Профессиональная подготовка, переподготовка и повышение квалификации</t>
  </si>
  <si>
    <t xml:space="preserve">                                                                                                             Приложение  № 5</t>
  </si>
  <si>
    <t>ОХРАНА ОКРУЖАЮЩЕЙ СРЕДЫ</t>
  </si>
  <si>
    <t>Другие вопросы в области охраны окружающей среды</t>
  </si>
  <si>
    <t>к решению Думы Ручейского муниципального образования</t>
  </si>
  <si>
    <t xml:space="preserve"> "О внесении изменений в решение Думы Ручейского</t>
  </si>
  <si>
    <t xml:space="preserve"> муниципального образования от 26.12.2019 года № 77 </t>
  </si>
  <si>
    <t xml:space="preserve"> "О бюджете Ручейского муниципального образования</t>
  </si>
  <si>
    <t xml:space="preserve"> на 2020 год и на плановый период 2021 и 2022 годов"</t>
  </si>
  <si>
    <t>Другие вопросы в области национальной экономики</t>
  </si>
  <si>
    <t>12</t>
  </si>
  <si>
    <t xml:space="preserve"> от "24" декабря 2020 года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</si>
</sst>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165" fontId="0" fillId="0" borderId="0" xfId="0" applyNumberFormat="1"/>
    <xf numFmtId="0" fontId="0" fillId="0" borderId="0" xfId="0" applyFont="1" applyBorder="1" applyAlignment="1" applyProtection="1">
      <alignment horizontal="left" vertical="top"/>
    </xf>
    <xf numFmtId="0" fontId="0" fillId="0" borderId="0" xfId="0" applyAlignment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Alignment="1">
      <alignment horizontal="right" wrapText="1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165" fontId="4" fillId="2" borderId="9" xfId="0" applyNumberFormat="1" applyFont="1" applyFill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3" xfId="0" applyNumberFormat="1" applyFont="1" applyBorder="1" applyAlignment="1" applyProtection="1">
      <alignment horizontal="righ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left"/>
    </xf>
    <xf numFmtId="49" fontId="4" fillId="0" borderId="5" xfId="0" applyNumberFormat="1" applyFont="1" applyBorder="1" applyAlignment="1" applyProtection="1">
      <alignment horizontal="left"/>
    </xf>
    <xf numFmtId="165" fontId="4" fillId="0" borderId="6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35"/>
  <sheetViews>
    <sheetView showGridLines="0" tabSelected="1" topLeftCell="A7" workbookViewId="0">
      <selection activeCell="A14" sqref="A14"/>
    </sheetView>
  </sheetViews>
  <sheetFormatPr defaultRowHeight="12.75" customHeight="1" outlineLevelRow="1" x14ac:dyDescent="0.2"/>
  <cols>
    <col min="1" max="1" width="58.28515625" customWidth="1"/>
    <col min="2" max="2" width="7.42578125" customWidth="1"/>
    <col min="3" max="3" width="7.5703125" customWidth="1"/>
    <col min="4" max="4" width="15.42578125" customWidth="1"/>
    <col min="5" max="5" width="9.140625" customWidth="1"/>
    <col min="6" max="6" width="13.140625" customWidth="1"/>
    <col min="7" max="9" width="9.140625" customWidth="1"/>
  </cols>
  <sheetData>
    <row r="1" spans="1:9" ht="24" customHeight="1" x14ac:dyDescent="0.2">
      <c r="A1" s="10"/>
      <c r="B1" s="11" t="s">
        <v>37</v>
      </c>
      <c r="C1" s="11"/>
      <c r="D1" s="11"/>
      <c r="E1" s="1"/>
      <c r="F1" s="2"/>
      <c r="G1" s="2"/>
      <c r="H1" s="2"/>
      <c r="I1" s="2"/>
    </row>
    <row r="2" spans="1:9" ht="13.5" customHeight="1" x14ac:dyDescent="0.2">
      <c r="A2" s="12" t="s">
        <v>40</v>
      </c>
      <c r="B2" s="13"/>
      <c r="C2" s="13"/>
      <c r="D2" s="13"/>
      <c r="E2" s="1"/>
      <c r="F2" s="2"/>
      <c r="G2" s="2"/>
      <c r="H2" s="2"/>
      <c r="I2" s="2"/>
    </row>
    <row r="3" spans="1:9" ht="13.5" customHeight="1" x14ac:dyDescent="0.2">
      <c r="A3" s="12" t="s">
        <v>41</v>
      </c>
      <c r="B3" s="13"/>
      <c r="C3" s="13"/>
      <c r="D3" s="13"/>
      <c r="E3" s="1"/>
      <c r="F3" s="2"/>
      <c r="G3" s="2"/>
      <c r="H3" s="2"/>
      <c r="I3" s="2"/>
    </row>
    <row r="4" spans="1:9" ht="13.5" customHeight="1" x14ac:dyDescent="0.2">
      <c r="A4" s="14" t="s">
        <v>42</v>
      </c>
      <c r="B4" s="14"/>
      <c r="C4" s="14"/>
      <c r="D4" s="14"/>
      <c r="E4" s="2"/>
      <c r="F4" s="2"/>
      <c r="G4" s="2"/>
      <c r="H4" s="2"/>
      <c r="I4" s="2"/>
    </row>
    <row r="5" spans="1:9" ht="13.5" customHeight="1" x14ac:dyDescent="0.2">
      <c r="A5" s="14" t="s">
        <v>43</v>
      </c>
      <c r="B5" s="15"/>
      <c r="C5" s="15"/>
      <c r="D5" s="15"/>
      <c r="E5" s="2"/>
      <c r="F5" s="2"/>
      <c r="G5" s="2"/>
      <c r="H5" s="2"/>
      <c r="I5" s="2"/>
    </row>
    <row r="6" spans="1:9" ht="13.5" customHeight="1" x14ac:dyDescent="0.2">
      <c r="A6" s="14" t="s">
        <v>44</v>
      </c>
      <c r="B6" s="14"/>
      <c r="C6" s="14"/>
      <c r="D6" s="14"/>
      <c r="E6" s="3"/>
      <c r="F6" s="4"/>
      <c r="G6" s="4"/>
      <c r="H6" s="3"/>
      <c r="I6" s="3"/>
    </row>
    <row r="7" spans="1:9" ht="13.5" customHeight="1" x14ac:dyDescent="0.2">
      <c r="A7" s="14" t="s">
        <v>47</v>
      </c>
      <c r="B7" s="14"/>
      <c r="C7" s="14"/>
      <c r="D7" s="14"/>
      <c r="E7" s="2"/>
      <c r="F7" s="2"/>
      <c r="G7" s="2"/>
      <c r="H7" s="2"/>
      <c r="I7" s="2"/>
    </row>
    <row r="8" spans="1:9" ht="9" customHeight="1" x14ac:dyDescent="0.2">
      <c r="A8" s="16"/>
      <c r="B8" s="16"/>
      <c r="C8" s="16"/>
      <c r="D8" s="16"/>
      <c r="E8" s="2"/>
      <c r="F8" s="2"/>
      <c r="G8" s="2"/>
      <c r="H8" s="2"/>
      <c r="I8" s="2"/>
    </row>
    <row r="9" spans="1:9" ht="45.75" customHeight="1" x14ac:dyDescent="0.2">
      <c r="A9" s="17" t="s">
        <v>34</v>
      </c>
      <c r="B9" s="17"/>
      <c r="C9" s="17"/>
      <c r="D9" s="17"/>
      <c r="E9" s="7"/>
      <c r="F9" s="7"/>
      <c r="G9" s="8"/>
    </row>
    <row r="10" spans="1:9" ht="13.5" thickBot="1" x14ac:dyDescent="0.25">
      <c r="A10" s="18"/>
      <c r="B10" s="19"/>
      <c r="C10" s="19"/>
      <c r="D10" s="20" t="s">
        <v>30</v>
      </c>
      <c r="E10" s="5"/>
      <c r="F10" s="5"/>
      <c r="G10" s="5"/>
      <c r="H10" s="2"/>
      <c r="I10" s="2"/>
    </row>
    <row r="11" spans="1:9" ht="26.25" thickBot="1" x14ac:dyDescent="0.25">
      <c r="A11" s="21" t="s">
        <v>0</v>
      </c>
      <c r="B11" s="22" t="s">
        <v>28</v>
      </c>
      <c r="C11" s="22" t="s">
        <v>29</v>
      </c>
      <c r="D11" s="23" t="s">
        <v>35</v>
      </c>
    </row>
    <row r="12" spans="1:9" x14ac:dyDescent="0.2">
      <c r="A12" s="24" t="s">
        <v>1</v>
      </c>
      <c r="B12" s="25" t="s">
        <v>3</v>
      </c>
      <c r="C12" s="25"/>
      <c r="D12" s="26">
        <f>D13+D14+D15+D16</f>
        <v>8863.1000000000022</v>
      </c>
    </row>
    <row r="13" spans="1:9" ht="30" customHeight="1" outlineLevel="1" x14ac:dyDescent="0.2">
      <c r="A13" s="27" t="s">
        <v>2</v>
      </c>
      <c r="B13" s="28" t="s">
        <v>3</v>
      </c>
      <c r="C13" s="28" t="s">
        <v>4</v>
      </c>
      <c r="D13" s="29">
        <v>1476.1</v>
      </c>
    </row>
    <row r="14" spans="1:9" ht="45" customHeight="1" outlineLevel="1" x14ac:dyDescent="0.2">
      <c r="A14" s="27" t="s">
        <v>5</v>
      </c>
      <c r="B14" s="28" t="s">
        <v>3</v>
      </c>
      <c r="C14" s="28" t="s">
        <v>6</v>
      </c>
      <c r="D14" s="29">
        <v>7068.1</v>
      </c>
    </row>
    <row r="15" spans="1:9" ht="30.75" customHeight="1" outlineLevel="1" x14ac:dyDescent="0.2">
      <c r="A15" s="27" t="s">
        <v>7</v>
      </c>
      <c r="B15" s="28" t="s">
        <v>3</v>
      </c>
      <c r="C15" s="28" t="s">
        <v>8</v>
      </c>
      <c r="D15" s="29">
        <v>97.7</v>
      </c>
    </row>
    <row r="16" spans="1:9" ht="16.5" customHeight="1" outlineLevel="1" x14ac:dyDescent="0.2">
      <c r="A16" s="27" t="s">
        <v>10</v>
      </c>
      <c r="B16" s="28" t="s">
        <v>3</v>
      </c>
      <c r="C16" s="28" t="s">
        <v>11</v>
      </c>
      <c r="D16" s="29">
        <v>221.2</v>
      </c>
    </row>
    <row r="17" spans="1:4" x14ac:dyDescent="0.2">
      <c r="A17" s="30" t="s">
        <v>12</v>
      </c>
      <c r="B17" s="31" t="s">
        <v>4</v>
      </c>
      <c r="C17" s="31"/>
      <c r="D17" s="32">
        <f>D18</f>
        <v>184.3</v>
      </c>
    </row>
    <row r="18" spans="1:4" ht="13.5" customHeight="1" outlineLevel="1" x14ac:dyDescent="0.2">
      <c r="A18" s="27" t="s">
        <v>13</v>
      </c>
      <c r="B18" s="28" t="s">
        <v>4</v>
      </c>
      <c r="C18" s="28" t="s">
        <v>14</v>
      </c>
      <c r="D18" s="29">
        <v>184.3</v>
      </c>
    </row>
    <row r="19" spans="1:4" ht="15" customHeight="1" x14ac:dyDescent="0.2">
      <c r="A19" s="30" t="s">
        <v>15</v>
      </c>
      <c r="B19" s="31" t="s">
        <v>6</v>
      </c>
      <c r="C19" s="31"/>
      <c r="D19" s="32">
        <f>D20+D21+D22</f>
        <v>3858.3</v>
      </c>
    </row>
    <row r="20" spans="1:4" outlineLevel="1" x14ac:dyDescent="0.2">
      <c r="A20" s="30" t="s">
        <v>16</v>
      </c>
      <c r="B20" s="31" t="s">
        <v>6</v>
      </c>
      <c r="C20" s="31" t="s">
        <v>3</v>
      </c>
      <c r="D20" s="32">
        <v>114.8</v>
      </c>
    </row>
    <row r="21" spans="1:4" outlineLevel="1" x14ac:dyDescent="0.2">
      <c r="A21" s="30" t="s">
        <v>17</v>
      </c>
      <c r="B21" s="31" t="s">
        <v>6</v>
      </c>
      <c r="C21" s="31" t="s">
        <v>18</v>
      </c>
      <c r="D21" s="32">
        <v>3482.7</v>
      </c>
    </row>
    <row r="22" spans="1:4" outlineLevel="1" x14ac:dyDescent="0.2">
      <c r="A22" s="30" t="s">
        <v>45</v>
      </c>
      <c r="B22" s="31" t="s">
        <v>6</v>
      </c>
      <c r="C22" s="31" t="s">
        <v>46</v>
      </c>
      <c r="D22" s="32">
        <v>260.8</v>
      </c>
    </row>
    <row r="23" spans="1:4" ht="18" customHeight="1" x14ac:dyDescent="0.2">
      <c r="A23" s="30" t="s">
        <v>19</v>
      </c>
      <c r="B23" s="31" t="s">
        <v>20</v>
      </c>
      <c r="C23" s="31"/>
      <c r="D23" s="32">
        <f>D24+D25</f>
        <v>1195.1999999999998</v>
      </c>
    </row>
    <row r="24" spans="1:4" outlineLevel="1" x14ac:dyDescent="0.2">
      <c r="A24" s="30" t="s">
        <v>21</v>
      </c>
      <c r="B24" s="31" t="s">
        <v>20</v>
      </c>
      <c r="C24" s="31" t="s">
        <v>4</v>
      </c>
      <c r="D24" s="32">
        <v>288.39999999999998</v>
      </c>
    </row>
    <row r="25" spans="1:4" outlineLevel="1" x14ac:dyDescent="0.2">
      <c r="A25" s="30" t="s">
        <v>22</v>
      </c>
      <c r="B25" s="31" t="s">
        <v>20</v>
      </c>
      <c r="C25" s="31" t="s">
        <v>14</v>
      </c>
      <c r="D25" s="32">
        <v>906.8</v>
      </c>
    </row>
    <row r="26" spans="1:4" outlineLevel="1" x14ac:dyDescent="0.2">
      <c r="A26" s="30" t="s">
        <v>38</v>
      </c>
      <c r="B26" s="31" t="s">
        <v>8</v>
      </c>
      <c r="C26" s="31"/>
      <c r="D26" s="32">
        <f>D27</f>
        <v>1219.2</v>
      </c>
    </row>
    <row r="27" spans="1:4" outlineLevel="1" x14ac:dyDescent="0.2">
      <c r="A27" s="30" t="s">
        <v>39</v>
      </c>
      <c r="B27" s="31" t="s">
        <v>8</v>
      </c>
      <c r="C27" s="31" t="s">
        <v>20</v>
      </c>
      <c r="D27" s="32">
        <v>1219.2</v>
      </c>
    </row>
    <row r="28" spans="1:4" x14ac:dyDescent="0.2">
      <c r="A28" s="30" t="s">
        <v>23</v>
      </c>
      <c r="B28" s="31" t="s">
        <v>9</v>
      </c>
      <c r="C28" s="31"/>
      <c r="D28" s="32">
        <f>D29</f>
        <v>27.4</v>
      </c>
    </row>
    <row r="29" spans="1:4" ht="25.5" x14ac:dyDescent="0.2">
      <c r="A29" s="30" t="s">
        <v>36</v>
      </c>
      <c r="B29" s="31" t="s">
        <v>9</v>
      </c>
      <c r="C29" s="31" t="s">
        <v>20</v>
      </c>
      <c r="D29" s="32">
        <v>27.4</v>
      </c>
    </row>
    <row r="30" spans="1:4" ht="15.75" customHeight="1" x14ac:dyDescent="0.2">
      <c r="A30" s="30" t="s">
        <v>24</v>
      </c>
      <c r="B30" s="31" t="s">
        <v>26</v>
      </c>
      <c r="C30" s="31"/>
      <c r="D30" s="32">
        <f>D31</f>
        <v>4181.3</v>
      </c>
    </row>
    <row r="31" spans="1:4" outlineLevel="1" x14ac:dyDescent="0.2">
      <c r="A31" s="30" t="s">
        <v>25</v>
      </c>
      <c r="B31" s="31" t="s">
        <v>26</v>
      </c>
      <c r="C31" s="31" t="s">
        <v>3</v>
      </c>
      <c r="D31" s="32">
        <v>4181.3</v>
      </c>
    </row>
    <row r="32" spans="1:4" x14ac:dyDescent="0.2">
      <c r="A32" s="30" t="s">
        <v>33</v>
      </c>
      <c r="B32" s="31" t="s">
        <v>32</v>
      </c>
      <c r="C32" s="31" t="s">
        <v>3</v>
      </c>
      <c r="D32" s="32">
        <f>D33</f>
        <v>172.1</v>
      </c>
    </row>
    <row r="33" spans="1:5" ht="18" customHeight="1" outlineLevel="1" x14ac:dyDescent="0.2">
      <c r="A33" s="30" t="s">
        <v>31</v>
      </c>
      <c r="B33" s="31" t="s">
        <v>32</v>
      </c>
      <c r="C33" s="31" t="s">
        <v>3</v>
      </c>
      <c r="D33" s="32">
        <v>172.1</v>
      </c>
    </row>
    <row r="34" spans="1:5" ht="13.5" thickBot="1" x14ac:dyDescent="0.25">
      <c r="A34" s="33" t="s">
        <v>27</v>
      </c>
      <c r="B34" s="34"/>
      <c r="C34" s="34"/>
      <c r="D34" s="35">
        <f>D32+D30+D28+D23+D19+D17+D12+D26</f>
        <v>19700.900000000001</v>
      </c>
      <c r="E34" s="6"/>
    </row>
    <row r="35" spans="1:5" ht="12.75" customHeight="1" x14ac:dyDescent="0.25">
      <c r="A35" s="9"/>
      <c r="B35" s="9"/>
      <c r="C35" s="9"/>
      <c r="D35" s="9"/>
    </row>
  </sheetData>
  <mergeCells count="8">
    <mergeCell ref="A9:D9"/>
    <mergeCell ref="B1:D1"/>
    <mergeCell ref="A4:D4"/>
    <mergeCell ref="A6:D6"/>
    <mergeCell ref="A7:D7"/>
    <mergeCell ref="A5:D5"/>
    <mergeCell ref="A2:D2"/>
    <mergeCell ref="A3:D3"/>
  </mergeCells>
  <printOptions horizontalCentered="1"/>
  <pageMargins left="0.9055118110236221" right="0" top="0" bottom="0" header="0.31496062992125984" footer="0.31496062992125984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99</vt:lpstr>
      <vt:lpstr>'99'!LAST_CELL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2020-12-29T08:38:26Z</cp:lastPrinted>
  <dcterms:created xsi:type="dcterms:W3CDTF">2016-11-26T07:01:35Z</dcterms:created>
  <dcterms:modified xsi:type="dcterms:W3CDTF">2020-12-29T08:38:31Z</dcterms:modified>
</cp:coreProperties>
</file>