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Мои документы\Проект бюджета на 2025 год\5 проект\"/>
    </mc:Choice>
  </mc:AlternateContent>
  <xr:revisionPtr revIDLastSave="0" documentId="13_ncr:1_{D1452BAD-F394-4ED2-9450-DD83A8F678EB}" xr6:coauthVersionLast="47" xr6:coauthVersionMax="47" xr10:uidLastSave="{00000000-0000-0000-0000-000000000000}"/>
  <bookViews>
    <workbookView xWindow="-120" yWindow="-120" windowWidth="25440" windowHeight="15390" xr2:uid="{00000000-000D-0000-FFFF-FFFF00000000}"/>
  </bookViews>
  <sheets>
    <sheet name="Бюджет" sheetId="1" r:id="rId1"/>
  </sheets>
  <definedNames>
    <definedName name="LAST_CELL" localSheetId="0">Бюджет!$I$31</definedName>
  </definedNames>
  <calcPr calcId="191029"/>
</workbook>
</file>

<file path=xl/calcChain.xml><?xml version="1.0" encoding="utf-8"?>
<calcChain xmlns="http://schemas.openxmlformats.org/spreadsheetml/2006/main">
  <c r="E22" i="1" l="1"/>
  <c r="D22" i="1"/>
  <c r="E18" i="1"/>
  <c r="D18" i="1"/>
  <c r="E10" i="1"/>
  <c r="D10" i="1"/>
  <c r="E20" i="1"/>
  <c r="D20" i="1"/>
  <c r="E16" i="1" l="1"/>
  <c r="E24" i="1" l="1"/>
  <c r="E26" i="1" s="1"/>
  <c r="D24" i="1"/>
  <c r="D16" i="1" l="1"/>
  <c r="D26" i="1" l="1"/>
</calcChain>
</file>

<file path=xl/sharedStrings.xml><?xml version="1.0" encoding="utf-8"?>
<sst xmlns="http://schemas.openxmlformats.org/spreadsheetml/2006/main" count="55" uniqueCount="39">
  <si>
    <t>тыс. руб.</t>
  </si>
  <si>
    <t>Наименование кода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</si>
  <si>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</si>
  <si>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</si>
  <si>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01</t>
  </si>
  <si>
    <t>02</t>
  </si>
  <si>
    <t>04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</si>
  <si>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</si>
  <si>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</si>
  <si>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Резервные фонды</t>
  </si>
  <si>
    <t>11</t>
  </si>
  <si>
    <t>Другие общегосударственные вопросы</t>
  </si>
  <si>
    <t>13</t>
  </si>
  <si>
    <t>НАЦИОНАЛЬНАЯ ОБОРОНА</t>
  </si>
  <si>
    <t>Мобилизационная и вневойсковая подготовка</t>
  </si>
  <si>
    <t>03</t>
  </si>
  <si>
    <t>ЖИЛИЩНО-КОММУНАЛЬНОЕ ХОЗЯЙСТВО</t>
  </si>
  <si>
    <t>05</t>
  </si>
  <si>
    <t>Благоустройство</t>
  </si>
  <si>
    <t>ОБРАЗОВАНИЕ</t>
  </si>
  <si>
    <t>07</t>
  </si>
  <si>
    <t>КУЛЬТУРА, КИНЕМАТОГРАФИЯ</t>
  </si>
  <si>
    <t>Культура</t>
  </si>
  <si>
    <t>08</t>
  </si>
  <si>
    <t>Итого</t>
  </si>
  <si>
    <t>Рз</t>
  </si>
  <si>
    <t>Пр</t>
  </si>
  <si>
    <t>Профессиональная подготовка, переподготовка и повышение квалификации</t>
  </si>
  <si>
    <t xml:space="preserve"> "О бюджете Ручейского муниципального образования</t>
  </si>
  <si>
    <t xml:space="preserve">              к решению Думы Ручейского сельского поселения  </t>
  </si>
  <si>
    <t xml:space="preserve">                                                                        Приложение № 4</t>
  </si>
  <si>
    <t>ОБСЛУЖИВАНИЕ ГОСУДАРСТВЕННОГО (МУНИЦИПАЛЬНОГО) ДОЛГА</t>
  </si>
  <si>
    <t>Обслуживание государственного (муниципального) внутреннего долга</t>
  </si>
  <si>
    <t>Ассигнования 2026 год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</si>
  <si>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</si>
  <si>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 xml:space="preserve"> на 2025 год и на плановый период 2026 и 2027 годов"</t>
  </si>
  <si>
    <t>Ассигнования 2027 год</t>
  </si>
  <si>
    <t>РАСПРЕДЕЛЕНИЕ БЮДЖЕТНЫХ АССИГНОВАНИЙ ПО РАЗДЕЛАМ И ПОДРАЗДЕЛАМ КЛАССИФИКАЦИИ РАСХОДОВ БЮДЖЕТА РУЧЕЙСКОГО МУНИЦИПАЛЬНОГО ОБРАЗОВАНИЯ НА ПЛАНОВЫЙ ПЕРИОД 2026 И 2027 ГОДОВ</t>
  </si>
  <si>
    <t xml:space="preserve">от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</si>
</sst>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dd/mm/yyyy\ hh:mm"/>
    <numFmt numFmtId="165" formatCode="#,##0.0"/>
  </numFmts>
  <fonts count="6" x14ac:knownFonts="1">
    <font>
      <sz val="10"/>
      <name val="Arial"/>
    </font>
    <font>
      <sz val="8.5"/>
      <name val="MS Sans Serif"/>
      <family val="2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Arial"/>
      <family val="2"/>
      <charset val="204"/>
    </font>
    <font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164" fontId="2" fillId="0" borderId="0" xfId="0" applyNumberFormat="1" applyFont="1" applyAlignment="1">
      <alignment horizontal="center"/>
    </xf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wrapText="1"/>
    </xf>
    <xf numFmtId="0" fontId="0" fillId="0" borderId="0" xfId="0" applyAlignment="1">
      <alignment horizontal="left" vertical="top"/>
    </xf>
    <xf numFmtId="165" fontId="0" fillId="0" borderId="0" xfId="0" applyNumberFormat="1"/>
    <xf numFmtId="0" fontId="5" fillId="0" borderId="0" xfId="0" applyFont="1"/>
    <xf numFmtId="49" fontId="3" fillId="2" borderId="2" xfId="0" applyNumberFormat="1" applyFont="1" applyFill="1" applyBorder="1" applyAlignment="1">
      <alignment horizontal="left" vertical="center" wrapText="1"/>
    </xf>
    <xf numFmtId="0" fontId="3" fillId="0" borderId="0" xfId="0" applyFont="1" applyAlignment="1">
      <alignment horizontal="left"/>
    </xf>
    <xf numFmtId="0" fontId="3" fillId="0" borderId="0" xfId="0" applyFont="1"/>
    <xf numFmtId="0" fontId="3" fillId="0" borderId="0" xfId="0" applyFont="1" applyAlignment="1">
      <alignment horizontal="left" vertical="top"/>
    </xf>
    <xf numFmtId="0" fontId="3" fillId="0" borderId="0" xfId="0" applyFont="1" applyAlignment="1">
      <alignment wrapText="1"/>
    </xf>
    <xf numFmtId="0" fontId="3" fillId="0" borderId="0" xfId="0" applyFont="1" applyAlignment="1">
      <alignment horizontal="right" wrapText="1"/>
    </xf>
    <xf numFmtId="49" fontId="3" fillId="0" borderId="10" xfId="0" applyNumberFormat="1" applyFont="1" applyBorder="1" applyAlignment="1">
      <alignment horizontal="center" vertical="center" wrapText="1"/>
    </xf>
    <xf numFmtId="49" fontId="3" fillId="0" borderId="11" xfId="0" applyNumberFormat="1" applyFont="1" applyBorder="1" applyAlignment="1">
      <alignment horizontal="center" vertical="center" wrapText="1"/>
    </xf>
    <xf numFmtId="49" fontId="3" fillId="0" borderId="12" xfId="0" applyNumberFormat="1" applyFont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165" fontId="3" fillId="2" borderId="1" xfId="0" applyNumberFormat="1" applyFont="1" applyFill="1" applyBorder="1" applyAlignment="1">
      <alignment horizontal="right" vertical="center" wrapText="1"/>
    </xf>
    <xf numFmtId="165" fontId="3" fillId="2" borderId="3" xfId="0" applyNumberFormat="1" applyFont="1" applyFill="1" applyBorder="1" applyAlignment="1">
      <alignment horizontal="right" vertical="center" wrapText="1"/>
    </xf>
    <xf numFmtId="49" fontId="3" fillId="2" borderId="13" xfId="0" applyNumberFormat="1" applyFont="1" applyFill="1" applyBorder="1" applyAlignment="1">
      <alignment horizontal="left" vertical="center" wrapText="1"/>
    </xf>
    <xf numFmtId="49" fontId="3" fillId="2" borderId="14" xfId="0" applyNumberFormat="1" applyFont="1" applyFill="1" applyBorder="1" applyAlignment="1">
      <alignment horizontal="center" vertical="center" wrapText="1"/>
    </xf>
    <xf numFmtId="165" fontId="3" fillId="2" borderId="14" xfId="0" applyNumberFormat="1" applyFont="1" applyFill="1" applyBorder="1" applyAlignment="1">
      <alignment horizontal="right" vertical="center" wrapText="1"/>
    </xf>
    <xf numFmtId="165" fontId="3" fillId="2" borderId="15" xfId="0" applyNumberFormat="1" applyFont="1" applyFill="1" applyBorder="1" applyAlignment="1">
      <alignment horizontal="right" vertical="center" wrapText="1"/>
    </xf>
    <xf numFmtId="49" fontId="3" fillId="2" borderId="4" xfId="0" applyNumberFormat="1" applyFont="1" applyFill="1" applyBorder="1" applyAlignment="1">
      <alignment horizontal="left"/>
    </xf>
    <xf numFmtId="49" fontId="3" fillId="2" borderId="5" xfId="0" applyNumberFormat="1" applyFont="1" applyFill="1" applyBorder="1" applyAlignment="1">
      <alignment horizontal="center"/>
    </xf>
    <xf numFmtId="165" fontId="3" fillId="2" borderId="5" xfId="0" applyNumberFormat="1" applyFont="1" applyFill="1" applyBorder="1" applyAlignment="1">
      <alignment horizontal="right"/>
    </xf>
    <xf numFmtId="165" fontId="3" fillId="2" borderId="6" xfId="0" applyNumberFormat="1" applyFont="1" applyFill="1" applyBorder="1" applyAlignment="1">
      <alignment horizontal="right"/>
    </xf>
    <xf numFmtId="0" fontId="3" fillId="2" borderId="0" xfId="0" applyFont="1" applyFill="1"/>
    <xf numFmtId="165" fontId="3" fillId="2" borderId="0" xfId="0" applyNumberFormat="1" applyFont="1" applyFill="1" applyAlignment="1">
      <alignment horizontal="right" vertical="center" wrapText="1"/>
    </xf>
    <xf numFmtId="49" fontId="5" fillId="2" borderId="2" xfId="0" applyNumberFormat="1" applyFont="1" applyFill="1" applyBorder="1" applyAlignment="1">
      <alignment horizontal="left" vertical="center" wrapText="1"/>
    </xf>
    <xf numFmtId="49" fontId="3" fillId="3" borderId="7" xfId="0" applyNumberFormat="1" applyFont="1" applyFill="1" applyBorder="1" applyAlignment="1">
      <alignment horizontal="left" vertical="center" wrapText="1"/>
    </xf>
    <xf numFmtId="49" fontId="3" fillId="3" borderId="8" xfId="0" applyNumberFormat="1" applyFont="1" applyFill="1" applyBorder="1" applyAlignment="1">
      <alignment horizontal="center" vertical="center" wrapText="1"/>
    </xf>
    <xf numFmtId="165" fontId="3" fillId="3" borderId="8" xfId="0" applyNumberFormat="1" applyFont="1" applyFill="1" applyBorder="1" applyAlignment="1">
      <alignment horizontal="right" vertical="center" wrapText="1"/>
    </xf>
    <xf numFmtId="165" fontId="3" fillId="3" borderId="9" xfId="0" applyNumberFormat="1" applyFont="1" applyFill="1" applyBorder="1" applyAlignment="1">
      <alignment horizontal="right" vertical="center" wrapText="1"/>
    </xf>
    <xf numFmtId="49" fontId="3" fillId="3" borderId="2" xfId="0" applyNumberFormat="1" applyFont="1" applyFill="1" applyBorder="1" applyAlignment="1">
      <alignment horizontal="left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165" fontId="3" fillId="3" borderId="1" xfId="0" applyNumberFormat="1" applyFont="1" applyFill="1" applyBorder="1" applyAlignment="1">
      <alignment horizontal="right" vertical="center" wrapText="1"/>
    </xf>
    <xf numFmtId="165" fontId="3" fillId="3" borderId="3" xfId="0" applyNumberFormat="1" applyFont="1" applyFill="1" applyBorder="1" applyAlignment="1">
      <alignment horizontal="right" vertical="center" wrapText="1"/>
    </xf>
    <xf numFmtId="49" fontId="3" fillId="3" borderId="14" xfId="0" applyNumberFormat="1" applyFont="1" applyFill="1" applyBorder="1" applyAlignment="1">
      <alignment horizontal="center" vertical="center" wrapText="1"/>
    </xf>
    <xf numFmtId="165" fontId="3" fillId="3" borderId="14" xfId="0" applyNumberFormat="1" applyFont="1" applyFill="1" applyBorder="1" applyAlignment="1">
      <alignment horizontal="right" vertical="center" wrapText="1"/>
    </xf>
    <xf numFmtId="165" fontId="3" fillId="3" borderId="15" xfId="0" applyNumberFormat="1" applyFont="1" applyFill="1" applyBorder="1" applyAlignment="1">
      <alignment horizontal="right" vertical="center" wrapText="1"/>
    </xf>
    <xf numFmtId="49" fontId="3" fillId="3" borderId="16" xfId="0" applyNumberFormat="1" applyFont="1" applyFill="1" applyBorder="1" applyAlignment="1">
      <alignment horizontal="left" vertical="center" wrapText="1"/>
    </xf>
    <xf numFmtId="0" fontId="3" fillId="0" borderId="0" xfId="0" applyFont="1" applyAlignment="1">
      <alignment horizontal="right" vertical="top" wrapText="1"/>
    </xf>
    <xf numFmtId="0" fontId="3" fillId="0" borderId="0" xfId="0" applyFont="1" applyAlignment="1">
      <alignment horizontal="center" vertical="top" wrapText="1"/>
    </xf>
    <xf numFmtId="0" fontId="3" fillId="0" borderId="0" xfId="0" applyFont="1" applyAlignment="1">
      <alignment vertical="top" wrapText="1"/>
    </xf>
    <xf numFmtId="49" fontId="3" fillId="0" borderId="0" xfId="0" applyNumberFormat="1" applyFont="1" applyAlignment="1">
      <alignment horizontal="right" vertical="distributed" wrapText="1"/>
    </xf>
    <xf numFmtId="49" fontId="4" fillId="0" borderId="0" xfId="0" applyNumberFormat="1" applyFont="1" applyAlignment="1">
      <alignment horizontal="right" vertical="distributed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/>
  </sheetPr>
  <dimension ref="A1:I30"/>
  <sheetViews>
    <sheetView showGridLines="0" tabSelected="1" workbookViewId="0">
      <selection activeCell="G6" sqref="G6"/>
    </sheetView>
  </sheetViews>
  <sheetFormatPr defaultRowHeight="12.75" customHeight="1" outlineLevelRow="1" x14ac:dyDescent="0.2"/>
  <cols>
    <col min="1" max="1" width="78.28515625" customWidth="1"/>
    <col min="2" max="2" width="6.85546875" customWidth="1"/>
    <col min="3" max="3" width="6.5703125" customWidth="1"/>
    <col min="4" max="5" width="14.7109375" customWidth="1"/>
    <col min="6" max="6" width="13.140625" customWidth="1"/>
    <col min="7" max="9" width="9.140625" customWidth="1"/>
  </cols>
  <sheetData>
    <row r="1" spans="1:9" ht="30.75" customHeight="1" x14ac:dyDescent="0.25">
      <c r="A1" s="10"/>
      <c r="B1" s="10"/>
      <c r="C1" s="47" t="s">
        <v>30</v>
      </c>
      <c r="D1" s="47"/>
      <c r="E1" s="47"/>
      <c r="F1" s="1"/>
      <c r="G1" s="1"/>
      <c r="H1" s="1"/>
      <c r="I1" s="1"/>
    </row>
    <row r="2" spans="1:9" ht="18.75" customHeight="1" x14ac:dyDescent="0.2">
      <c r="A2" s="47" t="s">
        <v>29</v>
      </c>
      <c r="B2" s="48"/>
      <c r="C2" s="48"/>
      <c r="D2" s="48"/>
      <c r="E2" s="48"/>
      <c r="F2" s="1"/>
      <c r="G2" s="1"/>
      <c r="H2" s="1"/>
      <c r="I2" s="1"/>
    </row>
    <row r="3" spans="1:9" ht="12" customHeight="1" x14ac:dyDescent="0.2">
      <c r="A3" s="47" t="s">
        <v>28</v>
      </c>
      <c r="B3" s="48"/>
      <c r="C3" s="48"/>
      <c r="D3" s="48"/>
      <c r="E3" s="48"/>
      <c r="F3" s="2"/>
      <c r="G3" s="2"/>
      <c r="H3" s="2"/>
      <c r="I3" s="2"/>
    </row>
    <row r="4" spans="1:9" ht="15.75" customHeight="1" x14ac:dyDescent="0.2">
      <c r="A4" s="47" t="s">
        <v>35</v>
      </c>
      <c r="B4" s="48"/>
      <c r="C4" s="48"/>
      <c r="D4" s="48"/>
      <c r="E4" s="48"/>
      <c r="F4" s="3"/>
      <c r="G4" s="3"/>
      <c r="H4" s="2"/>
      <c r="I4" s="2"/>
    </row>
    <row r="5" spans="1:9" ht="15" customHeight="1" x14ac:dyDescent="0.25">
      <c r="A5" s="11"/>
      <c r="B5" s="44" t="s">
        <v>38</v>
      </c>
      <c r="C5" s="44"/>
      <c r="D5" s="44"/>
      <c r="E5" s="44"/>
      <c r="F5" s="1"/>
      <c r="G5" s="1"/>
      <c r="H5" s="1"/>
      <c r="I5" s="1"/>
    </row>
    <row r="6" spans="1:9" ht="15" x14ac:dyDescent="0.2">
      <c r="A6" s="12"/>
      <c r="B6" s="12"/>
      <c r="C6" s="12"/>
      <c r="D6" s="12"/>
      <c r="E6" s="12"/>
      <c r="F6" s="6"/>
      <c r="G6" s="6"/>
      <c r="H6" s="4"/>
      <c r="I6" s="4"/>
    </row>
    <row r="7" spans="1:9" ht="47.25" customHeight="1" x14ac:dyDescent="0.2">
      <c r="A7" s="45" t="s">
        <v>37</v>
      </c>
      <c r="B7" s="45"/>
      <c r="C7" s="45"/>
      <c r="D7" s="45"/>
      <c r="E7" s="46"/>
      <c r="F7" s="6"/>
    </row>
    <row r="8" spans="1:9" ht="15.75" thickBot="1" x14ac:dyDescent="0.3">
      <c r="A8" s="11"/>
      <c r="B8" s="13"/>
      <c r="C8" s="13"/>
      <c r="D8" s="13"/>
      <c r="E8" s="14" t="s">
        <v>0</v>
      </c>
      <c r="F8" s="5"/>
      <c r="G8" s="5"/>
      <c r="H8" s="1"/>
      <c r="I8" s="1"/>
    </row>
    <row r="9" spans="1:9" ht="30.75" thickBot="1" x14ac:dyDescent="0.25">
      <c r="A9" s="15" t="s">
        <v>1</v>
      </c>
      <c r="B9" s="16" t="s">
        <v>25</v>
      </c>
      <c r="C9" s="16" t="s">
        <v>26</v>
      </c>
      <c r="D9" s="16" t="s">
        <v>33</v>
      </c>
      <c r="E9" s="17" t="s">
        <v>36</v>
      </c>
    </row>
    <row r="10" spans="1:9" ht="15" x14ac:dyDescent="0.2">
      <c r="A10" s="32" t="s">
        <v>2</v>
      </c>
      <c r="B10" s="33" t="s">
        <v>4</v>
      </c>
      <c r="C10" s="33"/>
      <c r="D10" s="34">
        <f>D11+D12+D13+D14+D15</f>
        <v>12690.099999999999</v>
      </c>
      <c r="E10" s="35">
        <f>E11+E12+E13+E14+E15</f>
        <v>12658.099999999999</v>
      </c>
    </row>
    <row r="11" spans="1:9" ht="31.5" customHeight="1" outlineLevel="1" x14ac:dyDescent="0.2">
      <c r="A11" s="9" t="s">
        <v>3</v>
      </c>
      <c r="B11" s="18" t="s">
        <v>4</v>
      </c>
      <c r="C11" s="18" t="s">
        <v>5</v>
      </c>
      <c r="D11" s="19">
        <v>2118.9</v>
      </c>
      <c r="E11" s="20">
        <v>2118.9</v>
      </c>
    </row>
    <row r="12" spans="1:9" ht="31.5" customHeight="1" outlineLevel="1" x14ac:dyDescent="0.2">
      <c r="A12" s="9" t="s">
        <v>34</v>
      </c>
      <c r="B12" s="18" t="s">
        <v>4</v>
      </c>
      <c r="C12" s="18" t="s">
        <v>6</v>
      </c>
      <c r="D12" s="19">
        <v>9727.5</v>
      </c>
      <c r="E12" s="20">
        <v>9695.5</v>
      </c>
    </row>
    <row r="13" spans="1:9" ht="30.75" customHeight="1" outlineLevel="1" x14ac:dyDescent="0.2">
      <c r="A13" s="9" t="s">
        <v>7</v>
      </c>
      <c r="B13" s="18" t="s">
        <v>4</v>
      </c>
      <c r="C13" s="18" t="s">
        <v>8</v>
      </c>
      <c r="D13" s="19">
        <v>181.8</v>
      </c>
      <c r="E13" s="20">
        <v>181.8</v>
      </c>
    </row>
    <row r="14" spans="1:9" ht="15" outlineLevel="1" x14ac:dyDescent="0.2">
      <c r="A14" s="9" t="s">
        <v>9</v>
      </c>
      <c r="B14" s="18" t="s">
        <v>4</v>
      </c>
      <c r="C14" s="18" t="s">
        <v>10</v>
      </c>
      <c r="D14" s="19">
        <v>100</v>
      </c>
      <c r="E14" s="20">
        <v>100</v>
      </c>
    </row>
    <row r="15" spans="1:9" ht="18" customHeight="1" outlineLevel="1" x14ac:dyDescent="0.2">
      <c r="A15" s="9" t="s">
        <v>11</v>
      </c>
      <c r="B15" s="18" t="s">
        <v>4</v>
      </c>
      <c r="C15" s="18" t="s">
        <v>12</v>
      </c>
      <c r="D15" s="19">
        <v>561.9</v>
      </c>
      <c r="E15" s="20">
        <v>561.9</v>
      </c>
    </row>
    <row r="16" spans="1:9" ht="15" x14ac:dyDescent="0.2">
      <c r="A16" s="36" t="s">
        <v>13</v>
      </c>
      <c r="B16" s="37" t="s">
        <v>5</v>
      </c>
      <c r="C16" s="37"/>
      <c r="D16" s="38">
        <f>D17</f>
        <v>359.6</v>
      </c>
      <c r="E16" s="39">
        <f>E17</f>
        <v>373.4</v>
      </c>
    </row>
    <row r="17" spans="1:7" ht="15.75" customHeight="1" outlineLevel="1" x14ac:dyDescent="0.2">
      <c r="A17" s="9" t="s">
        <v>14</v>
      </c>
      <c r="B17" s="18" t="s">
        <v>5</v>
      </c>
      <c r="C17" s="18" t="s">
        <v>15</v>
      </c>
      <c r="D17" s="19">
        <v>359.6</v>
      </c>
      <c r="E17" s="20">
        <v>373.4</v>
      </c>
    </row>
    <row r="18" spans="1:7" ht="18" customHeight="1" x14ac:dyDescent="0.2">
      <c r="A18" s="36" t="s">
        <v>16</v>
      </c>
      <c r="B18" s="37" t="s">
        <v>17</v>
      </c>
      <c r="C18" s="37"/>
      <c r="D18" s="38">
        <f>D19</f>
        <v>850</v>
      </c>
      <c r="E18" s="39">
        <f>E19</f>
        <v>850</v>
      </c>
    </row>
    <row r="19" spans="1:7" ht="15" outlineLevel="1" x14ac:dyDescent="0.2">
      <c r="A19" s="9" t="s">
        <v>18</v>
      </c>
      <c r="B19" s="18" t="s">
        <v>17</v>
      </c>
      <c r="C19" s="18" t="s">
        <v>15</v>
      </c>
      <c r="D19" s="19">
        <v>850</v>
      </c>
      <c r="E19" s="20">
        <v>850</v>
      </c>
    </row>
    <row r="20" spans="1:7" ht="15" x14ac:dyDescent="0.2">
      <c r="A20" s="36" t="s">
        <v>19</v>
      </c>
      <c r="B20" s="37" t="s">
        <v>20</v>
      </c>
      <c r="C20" s="37"/>
      <c r="D20" s="38">
        <f>D21</f>
        <v>80</v>
      </c>
      <c r="E20" s="39">
        <f>E21</f>
        <v>80</v>
      </c>
    </row>
    <row r="21" spans="1:7" ht="18" customHeight="1" x14ac:dyDescent="0.2">
      <c r="A21" s="31" t="s">
        <v>27</v>
      </c>
      <c r="B21" s="18" t="s">
        <v>20</v>
      </c>
      <c r="C21" s="18" t="s">
        <v>17</v>
      </c>
      <c r="D21" s="19">
        <v>80</v>
      </c>
      <c r="E21" s="20">
        <v>80</v>
      </c>
    </row>
    <row r="22" spans="1:7" ht="15" x14ac:dyDescent="0.2">
      <c r="A22" s="36" t="s">
        <v>21</v>
      </c>
      <c r="B22" s="37" t="s">
        <v>23</v>
      </c>
      <c r="C22" s="37"/>
      <c r="D22" s="38">
        <f>D23</f>
        <v>8109.9</v>
      </c>
      <c r="E22" s="39">
        <f>E23</f>
        <v>7852.7</v>
      </c>
    </row>
    <row r="23" spans="1:7" ht="15" outlineLevel="1" x14ac:dyDescent="0.2">
      <c r="A23" s="9" t="s">
        <v>22</v>
      </c>
      <c r="B23" s="18" t="s">
        <v>23</v>
      </c>
      <c r="C23" s="18" t="s">
        <v>4</v>
      </c>
      <c r="D23" s="19">
        <v>8109.9</v>
      </c>
      <c r="E23" s="20">
        <v>7852.7</v>
      </c>
    </row>
    <row r="24" spans="1:7" ht="18" customHeight="1" outlineLevel="1" x14ac:dyDescent="0.2">
      <c r="A24" s="43" t="s">
        <v>31</v>
      </c>
      <c r="B24" s="40" t="s">
        <v>12</v>
      </c>
      <c r="C24" s="40"/>
      <c r="D24" s="41">
        <f>D25</f>
        <v>20</v>
      </c>
      <c r="E24" s="42">
        <f>E25</f>
        <v>20</v>
      </c>
    </row>
    <row r="25" spans="1:7" ht="19.5" customHeight="1" outlineLevel="1" x14ac:dyDescent="0.2">
      <c r="A25" s="21" t="s">
        <v>32</v>
      </c>
      <c r="B25" s="22" t="s">
        <v>12</v>
      </c>
      <c r="C25" s="22" t="s">
        <v>4</v>
      </c>
      <c r="D25" s="23">
        <v>20</v>
      </c>
      <c r="E25" s="24">
        <v>20</v>
      </c>
    </row>
    <row r="26" spans="1:7" ht="15.75" thickBot="1" x14ac:dyDescent="0.3">
      <c r="A26" s="25" t="s">
        <v>24</v>
      </c>
      <c r="B26" s="26"/>
      <c r="C26" s="26"/>
      <c r="D26" s="27">
        <f>D24+D22+D20+D18+D16+D10</f>
        <v>22109.599999999999</v>
      </c>
      <c r="E26" s="28">
        <f>E24+E22+E20+E18+E16+E10</f>
        <v>21834.199999999997</v>
      </c>
      <c r="F26" s="7"/>
      <c r="G26" s="7"/>
    </row>
    <row r="27" spans="1:7" ht="12.75" customHeight="1" x14ac:dyDescent="0.25">
      <c r="A27" s="29"/>
      <c r="B27" s="29"/>
      <c r="C27" s="29"/>
      <c r="D27" s="29"/>
      <c r="E27" s="30"/>
    </row>
    <row r="28" spans="1:7" ht="12.75" customHeight="1" x14ac:dyDescent="0.25">
      <c r="A28" s="8"/>
      <c r="B28" s="8"/>
      <c r="C28" s="8"/>
      <c r="D28" s="8"/>
      <c r="E28" s="8"/>
    </row>
    <row r="29" spans="1:7" ht="12.75" customHeight="1" x14ac:dyDescent="0.25">
      <c r="A29" s="8"/>
      <c r="B29" s="8"/>
      <c r="C29" s="8"/>
      <c r="D29" s="8"/>
      <c r="E29" s="8"/>
    </row>
    <row r="30" spans="1:7" ht="12.75" customHeight="1" x14ac:dyDescent="0.25">
      <c r="A30" s="8"/>
      <c r="B30" s="8"/>
      <c r="C30" s="8"/>
      <c r="D30" s="8"/>
      <c r="E30" s="8"/>
    </row>
  </sheetData>
  <mergeCells count="6">
    <mergeCell ref="B5:E5"/>
    <mergeCell ref="A7:E7"/>
    <mergeCell ref="C1:E1"/>
    <mergeCell ref="A2:E2"/>
    <mergeCell ref="A3:E3"/>
    <mergeCell ref="A4:E4"/>
  </mergeCells>
  <pageMargins left="0.59055118110236227" right="0.19685039370078741" top="0.39370078740157483" bottom="0.39370078740157483" header="0.51181102362204722" footer="0.51181102362204722"/>
  <pageSetup paperSize="9" scale="8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Бюджет</vt:lpstr>
      <vt:lpstr>Бюджет!LAST_CELL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BUDG_4</dc:creator>
  <dc:description>POI HSSF rep:2.40.0.76</dc:description>
  <cp:lastModifiedBy>USER25</cp:lastModifiedBy>
  <cp:lastPrinted>2024-11-11T08:34:06Z</cp:lastPrinted>
  <dcterms:created xsi:type="dcterms:W3CDTF">2016-11-26T07:08:58Z</dcterms:created>
  <dcterms:modified xsi:type="dcterms:W3CDTF">2024-11-11T08:35:16Z</dcterms:modified>
</cp:coreProperties>
</file>